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90" windowWidth="14355" windowHeight="646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7" i="1" l="1"/>
  <c r="C7" i="1" s="1"/>
  <c r="F8" i="1"/>
  <c r="F6" i="1"/>
  <c r="P8" i="1"/>
  <c r="M8" i="1" s="1"/>
  <c r="K8" i="1"/>
  <c r="C8" i="1"/>
  <c r="C6" i="1"/>
  <c r="M7" i="1"/>
  <c r="M6" i="1"/>
  <c r="H7" i="1"/>
  <c r="H8" i="1"/>
  <c r="H6" i="1"/>
  <c r="H9" i="1" l="1"/>
  <c r="C9" i="1"/>
  <c r="M9" i="1"/>
</calcChain>
</file>

<file path=xl/sharedStrings.xml><?xml version="1.0" encoding="utf-8"?>
<sst xmlns="http://schemas.openxmlformats.org/spreadsheetml/2006/main" count="25" uniqueCount="15">
  <si>
    <t>Всего</t>
  </si>
  <si>
    <t>ВН</t>
  </si>
  <si>
    <t>СН1</t>
  </si>
  <si>
    <t>НН</t>
  </si>
  <si>
    <t>то же в %</t>
  </si>
  <si>
    <t>1</t>
  </si>
  <si>
    <t>СН2</t>
  </si>
  <si>
    <t>3</t>
  </si>
  <si>
    <t>Поступление эл. энергии в сеть, млн.кВтч</t>
  </si>
  <si>
    <t>Полезный отпуск из сети, млн.кВтч</t>
  </si>
  <si>
    <t>Потери эл. энергии в сети, млн.кВтч</t>
  </si>
  <si>
    <t>Отчет о балансе эл. энергии</t>
  </si>
  <si>
    <t>2014г ноябрь (факт)</t>
  </si>
  <si>
    <t>2014г декабрь (факт)</t>
  </si>
  <si>
    <t>2014г Итого (факт)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</si>
</sst>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49" fontId="1" fillId="0" borderId="1" xfId="0" applyNumberFormat="1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1" fillId="0" borderId="0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wrapText="1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9"/>
  <sheetViews>
    <sheetView tabSelected="1" workbookViewId="0">
      <selection activeCell="G7" sqref="G7:G8"/>
    </sheetView>
  </sheetViews>
  <sheetFormatPr defaultRowHeight="15" x14ac:dyDescent="0.25"/>
  <cols>
    <col min="1" max="1" width="4.42578125" customWidth="1"/>
    <col min="2" max="2" width="15.140625" customWidth="1"/>
    <col min="8" max="8" width="8.7109375" customWidth="1"/>
  </cols>
  <sheetData>
    <row r="2" spans="1:17" ht="15.75" thickBot="1" x14ac:dyDescent="0.3">
      <c r="B2" s="21" t="s">
        <v>11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spans="1:17" x14ac:dyDescent="0.25">
      <c r="A3" s="18"/>
      <c r="B3" s="20"/>
      <c r="C3" s="22" t="s">
        <v>14</v>
      </c>
      <c r="D3" s="23"/>
      <c r="E3" s="23"/>
      <c r="F3" s="23"/>
      <c r="G3" s="24"/>
      <c r="H3" s="25" t="s">
        <v>12</v>
      </c>
      <c r="I3" s="26"/>
      <c r="J3" s="26"/>
      <c r="K3" s="26"/>
      <c r="L3" s="27"/>
      <c r="M3" s="25" t="s">
        <v>13</v>
      </c>
      <c r="N3" s="26"/>
      <c r="O3" s="26"/>
      <c r="P3" s="26"/>
      <c r="Q3" s="27"/>
    </row>
    <row r="4" spans="1:17" x14ac:dyDescent="0.25">
      <c r="A4" s="19"/>
      <c r="B4" s="20"/>
      <c r="C4" s="2" t="s">
        <v>0</v>
      </c>
      <c r="D4" s="1" t="s">
        <v>1</v>
      </c>
      <c r="E4" s="1" t="s">
        <v>2</v>
      </c>
      <c r="F4" s="1" t="s">
        <v>6</v>
      </c>
      <c r="G4" s="3" t="s">
        <v>3</v>
      </c>
      <c r="H4" s="2" t="s">
        <v>0</v>
      </c>
      <c r="I4" s="1" t="s">
        <v>1</v>
      </c>
      <c r="J4" s="1" t="s">
        <v>2</v>
      </c>
      <c r="K4" s="1" t="s">
        <v>6</v>
      </c>
      <c r="L4" s="3" t="s">
        <v>3</v>
      </c>
      <c r="M4" s="2" t="s">
        <v>0</v>
      </c>
      <c r="N4" s="1" t="s">
        <v>1</v>
      </c>
      <c r="O4" s="1" t="s">
        <v>2</v>
      </c>
      <c r="P4" s="1" t="s">
        <v>6</v>
      </c>
      <c r="Q4" s="3" t="s">
        <v>3</v>
      </c>
    </row>
    <row r="5" spans="1:17" x14ac:dyDescent="0.25">
      <c r="A5" s="1">
        <v>1</v>
      </c>
      <c r="B5" s="9">
        <v>2</v>
      </c>
      <c r="C5" s="8">
        <v>8</v>
      </c>
      <c r="D5" s="1">
        <v>9</v>
      </c>
      <c r="E5" s="9">
        <v>10</v>
      </c>
      <c r="F5" s="1">
        <v>11</v>
      </c>
      <c r="G5" s="3">
        <v>12</v>
      </c>
      <c r="H5" s="8">
        <v>8</v>
      </c>
      <c r="I5" s="1">
        <v>9</v>
      </c>
      <c r="J5" s="9">
        <v>10</v>
      </c>
      <c r="K5" s="1">
        <v>11</v>
      </c>
      <c r="L5" s="3">
        <v>12</v>
      </c>
      <c r="M5" s="8">
        <v>8</v>
      </c>
      <c r="N5" s="1">
        <v>9</v>
      </c>
      <c r="O5" s="9">
        <v>10</v>
      </c>
      <c r="P5" s="1">
        <v>11</v>
      </c>
      <c r="Q5" s="3">
        <v>12</v>
      </c>
    </row>
    <row r="6" spans="1:17" ht="39" x14ac:dyDescent="0.25">
      <c r="A6" s="4" t="s">
        <v>5</v>
      </c>
      <c r="B6" s="7" t="s">
        <v>8</v>
      </c>
      <c r="C6" s="10">
        <f>D6+E6+F6+G6</f>
        <v>0.81299999999999994</v>
      </c>
      <c r="D6" s="11"/>
      <c r="E6" s="11"/>
      <c r="F6" s="11">
        <f>K6+P6</f>
        <v>0.81299999999999994</v>
      </c>
      <c r="G6" s="12"/>
      <c r="H6" s="10">
        <f>I6+J6+K6+L6</f>
        <v>0.36299999999999999</v>
      </c>
      <c r="I6" s="11"/>
      <c r="J6" s="11"/>
      <c r="K6" s="11">
        <v>0.36299999999999999</v>
      </c>
      <c r="L6" s="12"/>
      <c r="M6" s="10">
        <f>N6+O6+P6+Q6</f>
        <v>0.45</v>
      </c>
      <c r="N6" s="11"/>
      <c r="O6" s="11"/>
      <c r="P6" s="11">
        <v>0.45</v>
      </c>
      <c r="Q6" s="12"/>
    </row>
    <row r="7" spans="1:17" ht="26.25" x14ac:dyDescent="0.25">
      <c r="A7" s="1">
        <v>2</v>
      </c>
      <c r="B7" s="5" t="s">
        <v>9</v>
      </c>
      <c r="C7" s="10">
        <f t="shared" ref="C7:C8" si="0">D7+E7+F7+G7</f>
        <v>0.79600000000000004</v>
      </c>
      <c r="D7" s="13"/>
      <c r="E7" s="13"/>
      <c r="F7" s="11">
        <f t="shared" ref="F7:F8" si="1">K7+P7</f>
        <v>0.79600000000000004</v>
      </c>
      <c r="G7" s="14"/>
      <c r="H7" s="10">
        <f t="shared" ref="H7:H8" si="2">I7+J7+K7+L7</f>
        <v>0.35299999999999998</v>
      </c>
      <c r="I7" s="13"/>
      <c r="J7" s="13"/>
      <c r="K7" s="13">
        <v>0.35299999999999998</v>
      </c>
      <c r="L7" s="14"/>
      <c r="M7" s="10">
        <f t="shared" ref="M7:M8" si="3">N7+O7+P7+Q7</f>
        <v>0.443</v>
      </c>
      <c r="N7" s="13"/>
      <c r="O7" s="13"/>
      <c r="P7" s="13">
        <v>0.443</v>
      </c>
      <c r="Q7" s="14"/>
    </row>
    <row r="8" spans="1:17" ht="39.75" thickBot="1" x14ac:dyDescent="0.3">
      <c r="A8" s="4" t="s">
        <v>7</v>
      </c>
      <c r="B8" s="7" t="s">
        <v>10</v>
      </c>
      <c r="C8" s="10">
        <f t="shared" si="0"/>
        <v>1.7000000000000015E-2</v>
      </c>
      <c r="D8" s="15"/>
      <c r="E8" s="15"/>
      <c r="F8" s="11">
        <f t="shared" si="1"/>
        <v>1.7000000000000015E-2</v>
      </c>
      <c r="G8" s="16"/>
      <c r="H8" s="10">
        <f t="shared" si="2"/>
        <v>1.0000000000000009E-2</v>
      </c>
      <c r="I8" s="15"/>
      <c r="J8" s="15"/>
      <c r="K8" s="15">
        <f>K6-K7</f>
        <v>1.0000000000000009E-2</v>
      </c>
      <c r="L8" s="16"/>
      <c r="M8" s="10">
        <f t="shared" si="3"/>
        <v>7.0000000000000062E-3</v>
      </c>
      <c r="N8" s="15"/>
      <c r="O8" s="15"/>
      <c r="P8" s="15">
        <f>P6-P7</f>
        <v>7.0000000000000062E-3</v>
      </c>
      <c r="Q8" s="16"/>
    </row>
    <row r="9" spans="1:17" ht="15.75" thickBot="1" x14ac:dyDescent="0.3">
      <c r="A9" s="4"/>
      <c r="B9" s="7" t="s">
        <v>4</v>
      </c>
      <c r="C9" s="17">
        <f>(C6-C7)/C6*100</f>
        <v>2.0910209102090906</v>
      </c>
      <c r="D9" s="6"/>
      <c r="E9" s="6"/>
      <c r="F9" s="6"/>
      <c r="G9" s="6"/>
      <c r="H9" s="17">
        <f>(H6-H7)/H6*100</f>
        <v>2.754820936639121</v>
      </c>
      <c r="I9" s="6"/>
      <c r="J9" s="6"/>
      <c r="K9" s="6"/>
      <c r="L9" s="6"/>
      <c r="M9" s="17">
        <f>(M6-M7)/M6*100</f>
        <v>1.5555555555555569</v>
      </c>
      <c r="N9" s="6"/>
      <c r="O9" s="6"/>
      <c r="P9" s="6"/>
      <c r="Q9" s="6"/>
    </row>
  </sheetData>
  <mergeCells count="6">
    <mergeCell ref="B2:Q2"/>
    <mergeCell ref="H3:L3"/>
    <mergeCell ref="M3:Q3"/>
    <mergeCell ref="A3:A4"/>
    <mergeCell ref="B3:B4"/>
    <mergeCell ref="C3:G3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RePack by Diakov</cp:lastModifiedBy>
  <cp:lastPrinted>2014-03-07T06:50:46Z</cp:lastPrinted>
  <dcterms:created xsi:type="dcterms:W3CDTF">2014-03-06T05:49:48Z</dcterms:created>
  <dcterms:modified xsi:type="dcterms:W3CDTF">2015-06-08T08:01:19Z</dcterms:modified>
</cp:coreProperties>
</file>